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7635" windowHeight="4680"/>
  </bookViews>
  <sheets>
    <sheet name="Tool Tracking Price Analysis" sheetId="1" r:id="rId1"/>
  </sheets>
  <calcPr calcId="145621"/>
</workbook>
</file>

<file path=xl/calcChain.xml><?xml version="1.0" encoding="utf-8"?>
<calcChain xmlns="http://schemas.openxmlformats.org/spreadsheetml/2006/main">
  <c r="S16" i="1" l="1"/>
  <c r="S5" i="1"/>
  <c r="I5" i="1"/>
  <c r="S11" i="1"/>
  <c r="S9" i="1"/>
  <c r="S8" i="1"/>
  <c r="S7" i="1"/>
  <c r="S4" i="1"/>
  <c r="S3" i="1"/>
  <c r="I16" i="1"/>
  <c r="I4" i="1"/>
  <c r="I7" i="1"/>
  <c r="I8" i="1"/>
  <c r="I9" i="1"/>
  <c r="I11" i="1"/>
  <c r="I12" i="1"/>
  <c r="I3" i="1"/>
  <c r="S14" i="1" l="1"/>
  <c r="S18" i="1" s="1"/>
  <c r="I14" i="1"/>
  <c r="I18" i="1" s="1"/>
</calcChain>
</file>

<file path=xl/sharedStrings.xml><?xml version="1.0" encoding="utf-8"?>
<sst xmlns="http://schemas.openxmlformats.org/spreadsheetml/2006/main" count="49" uniqueCount="39">
  <si>
    <t>One time GigaTrak Pro License</t>
  </si>
  <si>
    <t>Five User upgrade</t>
  </si>
  <si>
    <t>Price</t>
  </si>
  <si>
    <t>Software</t>
  </si>
  <si>
    <t>Hardware</t>
  </si>
  <si>
    <t>3 Year No-fault Service Agreement</t>
  </si>
  <si>
    <t>Extended</t>
  </si>
  <si>
    <t>Web Trainining and Start-up per hour</t>
  </si>
  <si>
    <t>GigaTrak</t>
  </si>
  <si>
    <t>Total Year one</t>
  </si>
  <si>
    <t>Typical Competitor</t>
  </si>
  <si>
    <t>One time handheld license</t>
  </si>
  <si>
    <t>One time License</t>
  </si>
  <si>
    <t>Five User annual fee</t>
  </si>
  <si>
    <t>Handheld Annual fee</t>
  </si>
  <si>
    <t>Wireless Barcode Terminal</t>
  </si>
  <si>
    <t>No No fault service agreement</t>
  </si>
  <si>
    <t>Recommended Training and start-up</t>
  </si>
  <si>
    <t>Annual Renewal</t>
  </si>
  <si>
    <t>&amp; Support</t>
  </si>
  <si>
    <t xml:space="preserve">Training </t>
  </si>
  <si>
    <t>Aluminum Industrial Pre-Printed Labels</t>
  </si>
  <si>
    <t>Quan</t>
  </si>
  <si>
    <t>Honeywell Wireless Barcode Terminal</t>
  </si>
  <si>
    <t>ownership</t>
  </si>
  <si>
    <t xml:space="preserve">Total five year cost of </t>
  </si>
  <si>
    <t>Total five year cost of</t>
  </si>
  <si>
    <t>Each Subsequent years</t>
  </si>
  <si>
    <t>Each Subsequent year</t>
  </si>
  <si>
    <t>Advantages</t>
  </si>
  <si>
    <t>Lower initial cost of ownership</t>
  </si>
  <si>
    <t>Easier to start-up and learn</t>
  </si>
  <si>
    <t>Three year no-fault hardware coverage</t>
  </si>
  <si>
    <t>Keeps working even if you don't renew</t>
  </si>
  <si>
    <t>You own your data</t>
  </si>
  <si>
    <t>Yearly Support Agreement</t>
  </si>
  <si>
    <t>Advantges</t>
  </si>
  <si>
    <t>Additional features like job costing</t>
  </si>
  <si>
    <t>No need for customer to install and mainatin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</si>
</sst>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6" fontId="0" fillId="0" borderId="0" xfId="0" applyNumberFormat="1"/>
    <xf numFmtId="0" fontId="0" fillId="0" borderId="1" xfId="0" applyBorder="1"/>
    <xf numFmtId="44" fontId="0" fillId="0" borderId="1" xfId="1" applyFont="1" applyBorder="1"/>
    <xf numFmtId="6" fontId="0" fillId="0" borderId="1" xfId="0" applyNumberFormat="1" applyBorder="1"/>
    <xf numFmtId="6" fontId="0" fillId="0" borderId="2" xfId="0" applyNumberFormat="1" applyBorder="1"/>
    <xf numFmtId="44" fontId="0" fillId="0" borderId="2" xfId="0" applyNumberFormat="1" applyBorder="1"/>
    <xf numFmtId="44" fontId="0" fillId="0" borderId="2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tabSelected="1" workbookViewId="0">
      <selection activeCell="J1" sqref="J1"/>
    </sheetView>
  </sheetViews>
  <sheetFormatPr defaultRowHeight="15" x14ac:dyDescent="0.25"/>
  <cols>
    <col min="1" max="1" width="10.7109375" customWidth="1"/>
    <col min="5" max="5" width="8.140625" customWidth="1"/>
    <col min="6" max="6" width="2.42578125" customWidth="1"/>
    <col min="7" max="7" width="5.5703125" customWidth="1"/>
    <col min="8" max="8" width="11.85546875" customWidth="1"/>
    <col min="9" max="9" width="11.5703125" bestFit="1" customWidth="1"/>
    <col min="10" max="10" width="3.85546875" customWidth="1"/>
    <col min="11" max="11" width="10.7109375" customWidth="1"/>
    <col min="15" max="15" width="8" customWidth="1"/>
    <col min="16" max="16" width="1.85546875" customWidth="1"/>
    <col min="17" max="17" width="5.85546875" customWidth="1"/>
    <col min="18" max="18" width="12.7109375" customWidth="1"/>
    <col min="19" max="19" width="12" customWidth="1"/>
  </cols>
  <sheetData>
    <row r="2" spans="1:19" x14ac:dyDescent="0.25">
      <c r="A2" s="2" t="s">
        <v>8</v>
      </c>
      <c r="B2" s="2"/>
      <c r="C2" s="2"/>
      <c r="D2" s="2"/>
      <c r="E2" s="2"/>
      <c r="F2" s="2"/>
      <c r="G2" s="2" t="s">
        <v>22</v>
      </c>
      <c r="H2" s="2" t="s">
        <v>2</v>
      </c>
      <c r="I2" s="2" t="s">
        <v>6</v>
      </c>
      <c r="K2" s="2" t="s">
        <v>10</v>
      </c>
      <c r="L2" s="2"/>
      <c r="M2" s="2"/>
      <c r="N2" s="2"/>
      <c r="O2" s="2"/>
      <c r="P2" s="2"/>
      <c r="Q2" s="2" t="s">
        <v>22</v>
      </c>
      <c r="R2" s="2" t="s">
        <v>2</v>
      </c>
      <c r="S2" s="2" t="s">
        <v>6</v>
      </c>
    </row>
    <row r="3" spans="1:19" x14ac:dyDescent="0.25">
      <c r="A3" s="2" t="s">
        <v>3</v>
      </c>
      <c r="B3" s="2" t="s">
        <v>0</v>
      </c>
      <c r="C3" s="2"/>
      <c r="D3" s="2"/>
      <c r="E3" s="2"/>
      <c r="F3" s="2"/>
      <c r="G3" s="2">
        <v>1</v>
      </c>
      <c r="H3" s="3">
        <v>2995</v>
      </c>
      <c r="I3" s="4">
        <f>G3*H3</f>
        <v>2995</v>
      </c>
      <c r="K3" s="2" t="s">
        <v>3</v>
      </c>
      <c r="L3" s="2" t="s">
        <v>12</v>
      </c>
      <c r="M3" s="2"/>
      <c r="N3" s="2"/>
      <c r="O3" s="2"/>
      <c r="P3" s="2"/>
      <c r="Q3" s="2">
        <v>1</v>
      </c>
      <c r="R3" s="3">
        <v>3500</v>
      </c>
      <c r="S3" s="4">
        <f>Q3*R3</f>
        <v>3500</v>
      </c>
    </row>
    <row r="4" spans="1:19" x14ac:dyDescent="0.25">
      <c r="A4" s="2"/>
      <c r="B4" s="2" t="s">
        <v>1</v>
      </c>
      <c r="C4" s="2"/>
      <c r="D4" s="2"/>
      <c r="E4" s="2"/>
      <c r="F4" s="2"/>
      <c r="G4" s="2">
        <v>1</v>
      </c>
      <c r="H4" s="3">
        <v>1000</v>
      </c>
      <c r="I4" s="4">
        <f t="shared" ref="I4:I12" si="0">G4*H4</f>
        <v>1000</v>
      </c>
      <c r="K4" s="2"/>
      <c r="L4" s="2" t="s">
        <v>13</v>
      </c>
      <c r="M4" s="2"/>
      <c r="N4" s="2"/>
      <c r="O4" s="2"/>
      <c r="P4" s="2"/>
      <c r="Q4" s="2">
        <v>5</v>
      </c>
      <c r="R4" s="3">
        <v>1500</v>
      </c>
      <c r="S4" s="4">
        <f t="shared" ref="S4:S5" si="1">Q4*R4</f>
        <v>7500</v>
      </c>
    </row>
    <row r="5" spans="1:19" x14ac:dyDescent="0.25">
      <c r="A5" s="2"/>
      <c r="B5" s="2" t="s">
        <v>11</v>
      </c>
      <c r="C5" s="2"/>
      <c r="D5" s="2"/>
      <c r="E5" s="2"/>
      <c r="F5" s="2"/>
      <c r="G5" s="2">
        <v>3</v>
      </c>
      <c r="H5" s="3">
        <v>150</v>
      </c>
      <c r="I5" s="4">
        <f t="shared" si="0"/>
        <v>450</v>
      </c>
      <c r="K5" s="2"/>
      <c r="L5" s="2" t="s">
        <v>14</v>
      </c>
      <c r="M5" s="2"/>
      <c r="N5" s="2"/>
      <c r="O5" s="2"/>
      <c r="P5" s="2"/>
      <c r="Q5" s="2">
        <v>3</v>
      </c>
      <c r="R5" s="3">
        <v>700</v>
      </c>
      <c r="S5" s="4">
        <f t="shared" si="1"/>
        <v>2100</v>
      </c>
    </row>
    <row r="6" spans="1:19" x14ac:dyDescent="0.25">
      <c r="A6" s="2"/>
      <c r="B6" s="2"/>
      <c r="C6" s="2"/>
      <c r="D6" s="2"/>
      <c r="E6" s="2"/>
      <c r="F6" s="2"/>
      <c r="G6" s="2"/>
      <c r="H6" s="3"/>
      <c r="I6" s="4"/>
      <c r="K6" s="2"/>
      <c r="L6" s="2"/>
      <c r="M6" s="2"/>
      <c r="N6" s="2"/>
      <c r="O6" s="2"/>
      <c r="P6" s="2"/>
      <c r="Q6" s="2"/>
      <c r="R6" s="3"/>
      <c r="S6" s="4"/>
    </row>
    <row r="7" spans="1:19" x14ac:dyDescent="0.25">
      <c r="A7" s="2" t="s">
        <v>4</v>
      </c>
      <c r="B7" s="2" t="s">
        <v>23</v>
      </c>
      <c r="C7" s="2"/>
      <c r="D7" s="2"/>
      <c r="E7" s="2"/>
      <c r="F7" s="2"/>
      <c r="G7" s="2">
        <v>3</v>
      </c>
      <c r="H7" s="3">
        <v>1250</v>
      </c>
      <c r="I7" s="4">
        <f t="shared" si="0"/>
        <v>3750</v>
      </c>
      <c r="K7" s="2" t="s">
        <v>4</v>
      </c>
      <c r="L7" s="2" t="s">
        <v>15</v>
      </c>
      <c r="M7" s="2"/>
      <c r="N7" s="2"/>
      <c r="O7" s="2"/>
      <c r="P7" s="2"/>
      <c r="Q7" s="2">
        <v>3</v>
      </c>
      <c r="R7" s="3">
        <v>2250</v>
      </c>
      <c r="S7" s="4">
        <f t="shared" ref="S7:S9" si="2">Q7*R7</f>
        <v>6750</v>
      </c>
    </row>
    <row r="8" spans="1:19" x14ac:dyDescent="0.25">
      <c r="A8" s="2"/>
      <c r="B8" s="2" t="s">
        <v>5</v>
      </c>
      <c r="C8" s="2"/>
      <c r="D8" s="2"/>
      <c r="E8" s="2"/>
      <c r="F8" s="2"/>
      <c r="G8" s="2">
        <v>3</v>
      </c>
      <c r="H8" s="3">
        <v>290</v>
      </c>
      <c r="I8" s="4">
        <f t="shared" si="0"/>
        <v>870</v>
      </c>
      <c r="K8" s="2"/>
      <c r="L8" s="2" t="s">
        <v>16</v>
      </c>
      <c r="M8" s="2"/>
      <c r="N8" s="2"/>
      <c r="O8" s="2"/>
      <c r="P8" s="2"/>
      <c r="Q8" s="2">
        <v>0</v>
      </c>
      <c r="R8" s="3">
        <v>0</v>
      </c>
      <c r="S8" s="4">
        <f t="shared" si="2"/>
        <v>0</v>
      </c>
    </row>
    <row r="9" spans="1:19" x14ac:dyDescent="0.25">
      <c r="A9" s="2"/>
      <c r="B9" s="2" t="s">
        <v>21</v>
      </c>
      <c r="C9" s="2"/>
      <c r="D9" s="2"/>
      <c r="E9" s="2"/>
      <c r="F9" s="2"/>
      <c r="G9" s="2">
        <v>1000</v>
      </c>
      <c r="H9" s="3">
        <v>0.28999999999999998</v>
      </c>
      <c r="I9" s="4">
        <f t="shared" si="0"/>
        <v>290</v>
      </c>
      <c r="K9" s="2"/>
      <c r="L9" s="2" t="s">
        <v>21</v>
      </c>
      <c r="M9" s="2"/>
      <c r="N9" s="2"/>
      <c r="O9" s="2"/>
      <c r="P9" s="2"/>
      <c r="Q9" s="2">
        <v>1000</v>
      </c>
      <c r="R9" s="3">
        <v>0.59</v>
      </c>
      <c r="S9" s="4">
        <f t="shared" si="2"/>
        <v>590</v>
      </c>
    </row>
    <row r="10" spans="1:19" x14ac:dyDescent="0.25">
      <c r="A10" s="2"/>
      <c r="B10" s="2"/>
      <c r="C10" s="2"/>
      <c r="D10" s="2"/>
      <c r="E10" s="2"/>
      <c r="F10" s="2"/>
      <c r="G10" s="2"/>
      <c r="H10" s="2"/>
      <c r="I10" s="4"/>
      <c r="K10" s="2"/>
      <c r="L10" s="2"/>
      <c r="M10" s="2"/>
      <c r="N10" s="2"/>
      <c r="O10" s="2"/>
      <c r="P10" s="2"/>
      <c r="Q10" s="2"/>
      <c r="R10" s="2"/>
      <c r="S10" s="4"/>
    </row>
    <row r="11" spans="1:19" x14ac:dyDescent="0.25">
      <c r="A11" s="2" t="s">
        <v>20</v>
      </c>
      <c r="B11" s="2" t="s">
        <v>7</v>
      </c>
      <c r="C11" s="2"/>
      <c r="D11" s="2"/>
      <c r="E11" s="2"/>
      <c r="F11" s="2"/>
      <c r="G11" s="2">
        <v>4</v>
      </c>
      <c r="H11" s="3">
        <v>150</v>
      </c>
      <c r="I11" s="4">
        <f t="shared" si="0"/>
        <v>600</v>
      </c>
      <c r="K11" s="2" t="s">
        <v>20</v>
      </c>
      <c r="L11" s="2" t="s">
        <v>17</v>
      </c>
      <c r="M11" s="2"/>
      <c r="N11" s="2"/>
      <c r="O11" s="2"/>
      <c r="P11" s="2"/>
      <c r="Q11" s="2">
        <v>3</v>
      </c>
      <c r="R11" s="3">
        <v>900</v>
      </c>
      <c r="S11" s="4">
        <f t="shared" ref="S11" si="3">Q11*R11</f>
        <v>2700</v>
      </c>
    </row>
    <row r="12" spans="1:19" x14ac:dyDescent="0.25">
      <c r="A12" s="2" t="s">
        <v>19</v>
      </c>
      <c r="B12" s="2" t="s">
        <v>35</v>
      </c>
      <c r="C12" s="2"/>
      <c r="D12" s="2"/>
      <c r="E12" s="2"/>
      <c r="F12" s="2"/>
      <c r="G12" s="2">
        <v>1</v>
      </c>
      <c r="H12" s="3">
        <v>719</v>
      </c>
      <c r="I12" s="4">
        <f t="shared" si="0"/>
        <v>719</v>
      </c>
      <c r="K12" s="2" t="s">
        <v>19</v>
      </c>
      <c r="L12" s="2" t="s">
        <v>18</v>
      </c>
      <c r="M12" s="2"/>
      <c r="N12" s="2"/>
      <c r="O12" s="2"/>
      <c r="P12" s="2"/>
      <c r="Q12" s="2">
        <v>1</v>
      </c>
      <c r="R12" s="3">
        <v>9600</v>
      </c>
      <c r="S12" s="4"/>
    </row>
    <row r="13" spans="1:19" ht="15.75" thickBot="1" x14ac:dyDescent="0.3">
      <c r="I13" s="1"/>
      <c r="S13" s="1"/>
    </row>
    <row r="14" spans="1:19" ht="15.75" thickBot="1" x14ac:dyDescent="0.3">
      <c r="F14" t="s">
        <v>9</v>
      </c>
      <c r="I14" s="5">
        <f>SUM(I3:I12)</f>
        <v>10674</v>
      </c>
      <c r="P14" t="s">
        <v>9</v>
      </c>
      <c r="S14" s="5">
        <f>SUM(S3:S12)</f>
        <v>23140</v>
      </c>
    </row>
    <row r="15" spans="1:19" ht="15.75" thickBot="1" x14ac:dyDescent="0.3"/>
    <row r="16" spans="1:19" ht="15.75" thickBot="1" x14ac:dyDescent="0.3">
      <c r="F16" t="s">
        <v>27</v>
      </c>
      <c r="I16" s="6">
        <f>H12</f>
        <v>719</v>
      </c>
      <c r="P16" t="s">
        <v>28</v>
      </c>
      <c r="S16" s="6">
        <f>R12</f>
        <v>9600</v>
      </c>
    </row>
    <row r="17" spans="2:19" ht="15.75" thickBot="1" x14ac:dyDescent="0.3"/>
    <row r="18" spans="2:19" ht="15.75" thickBot="1" x14ac:dyDescent="0.3">
      <c r="F18" t="s">
        <v>25</v>
      </c>
      <c r="I18" s="7">
        <f>I14+(I16*4)</f>
        <v>13550</v>
      </c>
      <c r="P18" t="s">
        <v>26</v>
      </c>
      <c r="S18" s="7">
        <f>S14+(S16*4)</f>
        <v>61540</v>
      </c>
    </row>
    <row r="19" spans="2:19" x14ac:dyDescent="0.25">
      <c r="F19" t="s">
        <v>24</v>
      </c>
      <c r="P19" t="s">
        <v>24</v>
      </c>
    </row>
    <row r="22" spans="2:19" x14ac:dyDescent="0.25">
      <c r="B22" t="s">
        <v>29</v>
      </c>
      <c r="K22" t="s">
        <v>36</v>
      </c>
    </row>
    <row r="23" spans="2:19" x14ac:dyDescent="0.25">
      <c r="C23" t="s">
        <v>30</v>
      </c>
      <c r="L23" t="s">
        <v>37</v>
      </c>
    </row>
    <row r="24" spans="2:19" x14ac:dyDescent="0.25">
      <c r="C24" t="s">
        <v>31</v>
      </c>
      <c r="L24" t="s">
        <v>38</v>
      </c>
    </row>
    <row r="25" spans="2:19" x14ac:dyDescent="0.25">
      <c r="C25" t="s">
        <v>32</v>
      </c>
    </row>
    <row r="26" spans="2:19" x14ac:dyDescent="0.25">
      <c r="C26" t="s">
        <v>33</v>
      </c>
    </row>
    <row r="27" spans="2:19" x14ac:dyDescent="0.25">
      <c r="C27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Tool Tracking Price 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Mchugh Matthew</cp:lastModifiedBy>
  <dcterms:created xsi:type="dcterms:W3CDTF">2012-01-06T14:52:11Z</dcterms:created>
  <dcterms:modified xsi:type="dcterms:W3CDTF">2012-12-05T18:52:40Z</dcterms:modified>
</cp:coreProperties>
</file>